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<sst xmlns="http://schemas.openxmlformats.org/spreadsheetml/2006/main" count="17" uniqueCount="13">
  <si>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Enter weight of oranges in kgs</t>
  </si>
  <si>
    <t>oranges</t>
  </si>
  <si>
    <t>kg</t>
  </si>
  <si>
    <t>lbs</t>
  </si>
  <si>
    <t>water</t>
  </si>
  <si>
    <t>litres</t>
  </si>
  <si>
    <t>pints</t>
  </si>
  <si>
    <t>sugar</t>
  </si>
  <si>
    <t>lemons</t>
  </si>
  <si>
    <t>treacle</t>
  </si>
  <si>
    <t>tbs</t>
  </si>
  <si>
    <t>MAKES</t>
  </si>
  <si>
    <t>marmalade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</si>
</sst>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5">
    <font>
      <sz val="10"/>
      <name val="Verdana"/>
      <family val="2"/>
    </font>
    <font>
      <sz val="10"/>
      <name val="Arial"/>
      <family val="0"/>
    </font>
    <font>
      <b/>
      <sz val="10"/>
      <color indexed="14"/>
      <name val="Verdana"/>
      <family val="2"/>
    </font>
    <font>
      <b/>
      <sz val="10"/>
      <color indexed="10"/>
      <name val="Verdana"/>
      <family val="2"/>
    </font>
    <font>
      <sz val="10"/>
      <color indexed="4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50" zoomScaleNormal="150" workbookViewId="0" topLeftCell="A1">
      <selection activeCell="B4" sqref="B4"/>
    </sheetView>
  </sheetViews>
  <sheetFormatPr defaultColWidth="9.00390625" defaultRowHeight="12.75"/>
  <cols>
    <col min="1" max="1" width="11.00390625" style="0" customWidth="1"/>
    <col min="2" max="2" width="6.50390625" style="1" customWidth="1"/>
    <col min="3" max="3" width="5.875" style="0" customWidth="1"/>
    <col min="4" max="5" width="5.375" style="0" customWidth="1"/>
    <col min="6" max="16384" width="11.00390625" style="0" customWidth="1"/>
  </cols>
  <sheetData>
    <row r="1" ht="12.75">
      <c r="A1" s="2" t="s">
        <v>0</v>
      </c>
    </row>
    <row r="3" spans="1:5" ht="13.5">
      <c r="A3" t="s">
        <v>1</v>
      </c>
      <c r="B3" s="3">
        <v>3</v>
      </c>
      <c r="C3" t="s">
        <v>2</v>
      </c>
      <c r="D3" s="1">
        <f>B3*2.2</f>
        <v>6.6000000000000005</v>
      </c>
      <c r="E3" t="s">
        <v>3</v>
      </c>
    </row>
    <row r="4" spans="1:5" ht="12.75">
      <c r="A4" t="s">
        <v>4</v>
      </c>
      <c r="B4" s="1">
        <f>B3*2.56/1.36</f>
        <v>5.647058823529411</v>
      </c>
      <c r="C4" t="s">
        <v>5</v>
      </c>
      <c r="D4" s="1">
        <f>B4/0.5683</f>
        <v>9.936756684021487</v>
      </c>
      <c r="E4" t="s">
        <v>6</v>
      </c>
    </row>
    <row r="5" spans="1:5" ht="12.75">
      <c r="A5" t="s">
        <v>7</v>
      </c>
      <c r="B5" s="1">
        <f>B3*2.25/1.36</f>
        <v>4.963235294117647</v>
      </c>
      <c r="C5" t="s">
        <v>2</v>
      </c>
      <c r="D5" s="1">
        <f>B5*2.2</f>
        <v>10.919117647058824</v>
      </c>
      <c r="E5" t="s">
        <v>3</v>
      </c>
    </row>
    <row r="6" spans="1:2" ht="12.75">
      <c r="A6" t="s">
        <v>8</v>
      </c>
      <c r="B6" s="4">
        <f>2*B3/1.36</f>
        <v>4.411764705882352</v>
      </c>
    </row>
    <row r="7" spans="1:3" ht="12.75">
      <c r="A7" t="s">
        <v>9</v>
      </c>
      <c r="B7" s="4">
        <f>2*B3/1.36</f>
        <v>4.411764705882352</v>
      </c>
      <c r="C7" t="s">
        <v>10</v>
      </c>
    </row>
    <row r="8" spans="1:6" ht="12.75">
      <c r="A8" s="5" t="s">
        <v>11</v>
      </c>
      <c r="B8" s="6">
        <f>D8*0.454</f>
        <v>9.2616</v>
      </c>
      <c r="C8" s="5" t="s">
        <v>2</v>
      </c>
      <c r="D8" s="5">
        <f>B3*17/2.5</f>
        <v>20.4</v>
      </c>
      <c r="E8" s="5" t="s">
        <v>3</v>
      </c>
      <c r="F8" s="5" t="s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Darwin</dc:creator>
  <cp:keywords/>
  <dc:description/>
  <cp:lastModifiedBy/>
  <dcterms:created xsi:type="dcterms:W3CDTF">2012-01-03T15:10:19Z</dcterms:created>
  <dcterms:modified xsi:type="dcterms:W3CDTF">2021-01-08T11:50:47Z</dcterms:modified>
  <cp:category/>
  <cp:version/>
  <cp:contentType/>
  <cp:contentStatus/>
  <cp:revision>6</cp:revision>
</cp:coreProperties>
</file>